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sa\Documents\"/>
    </mc:Choice>
  </mc:AlternateContent>
  <xr:revisionPtr revIDLastSave="0" documentId="8_{B0D04CE6-CC38-46E1-894D-AC608BC62EFE}" xr6:coauthVersionLast="47" xr6:coauthVersionMax="47" xr10:uidLastSave="{00000000-0000-0000-0000-000000000000}"/>
  <bookViews>
    <workbookView xWindow="-120" yWindow="-120" windowWidth="24240" windowHeight="13140" xr2:uid="{BF06EAC0-FB6E-4018-A962-8354B8D2D2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22" i="1"/>
  <c r="F21" i="1"/>
  <c r="F20" i="1"/>
  <c r="F19" i="1"/>
  <c r="F18" i="1"/>
  <c r="D23" i="1" l="1"/>
  <c r="D34" i="1" l="1"/>
  <c r="I33" i="1" l="1"/>
  <c r="I32" i="1"/>
  <c r="I31" i="1"/>
  <c r="I30" i="1"/>
  <c r="I28" i="1"/>
  <c r="I27" i="1"/>
  <c r="I22" i="1"/>
  <c r="I21" i="1"/>
  <c r="I20" i="1"/>
  <c r="I19" i="1"/>
  <c r="I18" i="1"/>
  <c r="I7" i="1"/>
  <c r="I6" i="1"/>
  <c r="I5" i="1"/>
  <c r="I13" i="1"/>
  <c r="I12" i="1"/>
  <c r="I11" i="1"/>
  <c r="I10" i="1"/>
  <c r="I9" i="1"/>
  <c r="I16" i="1"/>
  <c r="I15" i="1"/>
  <c r="I23" i="1" l="1"/>
  <c r="D36" i="1"/>
  <c r="I34" i="1"/>
  <c r="I36" i="1" l="1"/>
  <c r="I41" i="1" s="1"/>
</calcChain>
</file>

<file path=xl/sharedStrings.xml><?xml version="1.0" encoding="utf-8"?>
<sst xmlns="http://schemas.openxmlformats.org/spreadsheetml/2006/main" count="53" uniqueCount="44">
  <si>
    <t>Net Worth Projector</t>
  </si>
  <si>
    <t>Net Worth</t>
  </si>
  <si>
    <t>Real Estate</t>
  </si>
  <si>
    <t>Bonds</t>
  </si>
  <si>
    <t>Cash</t>
  </si>
  <si>
    <t xml:space="preserve">Rate of </t>
  </si>
  <si>
    <t>Change</t>
  </si>
  <si>
    <t>Age</t>
  </si>
  <si>
    <t>Your Assets</t>
  </si>
  <si>
    <t>Home</t>
  </si>
  <si>
    <t>Other Real Estate</t>
  </si>
  <si>
    <t>Investments</t>
  </si>
  <si>
    <t>Retirement Accounts</t>
  </si>
  <si>
    <t xml:space="preserve">Stocks </t>
  </si>
  <si>
    <t>Mtual Funds</t>
  </si>
  <si>
    <t>Other Investments</t>
  </si>
  <si>
    <t>Checking &amp; Savings</t>
  </si>
  <si>
    <t>Other</t>
  </si>
  <si>
    <t>Personal Property</t>
  </si>
  <si>
    <t>Automobiles</t>
  </si>
  <si>
    <t>Other vehicles</t>
  </si>
  <si>
    <t>Jewelry</t>
  </si>
  <si>
    <t>Household Items</t>
  </si>
  <si>
    <t>Your Liabilities</t>
  </si>
  <si>
    <t>Mortgage Principal</t>
  </si>
  <si>
    <t>Home Mortgage</t>
  </si>
  <si>
    <t>Other Mortgage</t>
  </si>
  <si>
    <t>Loans and Debt</t>
  </si>
  <si>
    <t>Auto Loans</t>
  </si>
  <si>
    <t>Student Loans</t>
  </si>
  <si>
    <t>Credit Card Debt</t>
  </si>
  <si>
    <t>Other Debt</t>
  </si>
  <si>
    <t xml:space="preserve">Other  </t>
  </si>
  <si>
    <t>Total Assets</t>
  </si>
  <si>
    <t>Total Liabilities</t>
  </si>
  <si>
    <t xml:space="preserve"> </t>
  </si>
  <si>
    <t>Add Monthly Contribution</t>
  </si>
  <si>
    <t>to Retirement Account</t>
  </si>
  <si>
    <t>Current</t>
  </si>
  <si>
    <t>Future</t>
  </si>
  <si>
    <t>Predictor</t>
  </si>
  <si>
    <t>Future Net Worth</t>
  </si>
  <si>
    <t>Amounts</t>
  </si>
  <si>
    <t>year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</si>
</sst>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26"/>
      <color theme="1"/>
      <name val="Arial Black"/>
      <family val="2"/>
    </font>
    <font>
      <b/>
      <sz val="11"/>
      <color theme="1"/>
      <name val="Arial Black"/>
      <family val="2"/>
    </font>
    <font>
      <i/>
      <sz val="14"/>
      <color theme="1" tint="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164" fontId="3" fillId="0" borderId="0" xfId="1" applyNumberFormat="1" applyFont="1"/>
    <xf numFmtId="164" fontId="3" fillId="0" borderId="0" xfId="0" applyNumberFormat="1" applyFont="1"/>
    <xf numFmtId="0" fontId="4" fillId="0" borderId="0" xfId="0" applyFont="1"/>
    <xf numFmtId="164" fontId="5" fillId="0" borderId="0" xfId="1" applyNumberFormat="1" applyFont="1"/>
    <xf numFmtId="165" fontId="4" fillId="0" borderId="0" xfId="2" applyNumberFormat="1" applyFont="1"/>
    <xf numFmtId="164" fontId="6" fillId="0" borderId="0" xfId="1" applyNumberFormat="1" applyFont="1"/>
    <xf numFmtId="165" fontId="7" fillId="2" borderId="0" xfId="2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165" fontId="0" fillId="3" borderId="0" xfId="2" applyNumberFormat="1" applyFont="1" applyFill="1"/>
    <xf numFmtId="0" fontId="8" fillId="0" borderId="0" xfId="0" applyFont="1"/>
    <xf numFmtId="164" fontId="8" fillId="0" borderId="0" xfId="1" applyNumberFormat="1" applyFont="1"/>
    <xf numFmtId="165" fontId="8" fillId="0" borderId="0" xfId="2" applyNumberFormat="1" applyFont="1"/>
    <xf numFmtId="164" fontId="9" fillId="0" borderId="1" xfId="0" applyNumberFormat="1" applyFont="1" applyBorder="1"/>
    <xf numFmtId="0" fontId="10" fillId="0" borderId="0" xfId="0" applyFont="1"/>
    <xf numFmtId="165" fontId="10" fillId="0" borderId="0" xfId="2" applyNumberFormat="1" applyFont="1"/>
    <xf numFmtId="0" fontId="11" fillId="3" borderId="0" xfId="0" applyFont="1" applyFill="1"/>
    <xf numFmtId="0" fontId="12" fillId="3" borderId="0" xfId="0" applyFont="1" applyFill="1"/>
    <xf numFmtId="164" fontId="12" fillId="3" borderId="0" xfId="1" applyNumberFormat="1" applyFont="1" applyFill="1"/>
    <xf numFmtId="165" fontId="12" fillId="3" borderId="0" xfId="2" applyNumberFormat="1" applyFont="1" applyFill="1"/>
    <xf numFmtId="164" fontId="13" fillId="5" borderId="0" xfId="1" applyNumberFormat="1" applyFont="1" applyFill="1" applyAlignment="1">
      <alignment horizontal="center"/>
    </xf>
    <xf numFmtId="0" fontId="0" fillId="4" borderId="0" xfId="0" applyFill="1"/>
    <xf numFmtId="0" fontId="4" fillId="4" borderId="0" xfId="0" applyFont="1" applyFill="1"/>
    <xf numFmtId="0" fontId="10" fillId="4" borderId="0" xfId="0" applyFont="1" applyFill="1"/>
    <xf numFmtId="0" fontId="8" fillId="4" borderId="0" xfId="0" applyFont="1" applyFill="1"/>
    <xf numFmtId="0" fontId="15" fillId="0" borderId="1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165" fontId="2" fillId="0" borderId="0" xfId="2" applyNumberFormat="1" applyFont="1"/>
    <xf numFmtId="165" fontId="14" fillId="0" borderId="0" xfId="2" applyNumberFormat="1" applyFont="1"/>
    <xf numFmtId="0" fontId="2" fillId="0" borderId="0" xfId="0" applyFont="1"/>
    <xf numFmtId="164" fontId="2" fillId="0" borderId="0" xfId="1" applyNumberFormat="1" applyFont="1"/>
    <xf numFmtId="164" fontId="16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36A4-4084-43D2-AA17-52EA07F5D983}">
  <dimension ref="A1:K41"/>
  <sheetViews>
    <sheetView tabSelected="1" zoomScale="114" zoomScaleNormal="99" workbookViewId="0">
      <selection activeCell="D28" sqref="D28"/>
    </sheetView>
  </sheetViews>
  <sheetFormatPr defaultRowHeight="15" x14ac:dyDescent="0.25"/>
  <cols>
    <col min="1" max="1" width="1.5703125" customWidth="1"/>
    <col min="2" max="2" width="2.140625" customWidth="1"/>
    <col min="3" max="3" width="19" customWidth="1"/>
    <col min="4" max="4" width="14.140625" style="1" customWidth="1"/>
    <col min="5" max="5" width="1.28515625" customWidth="1"/>
    <col min="6" max="6" width="8.7109375" style="2"/>
    <col min="8" max="8" width="11.140625" customWidth="1"/>
    <col min="9" max="9" width="19.140625" customWidth="1"/>
  </cols>
  <sheetData>
    <row r="1" spans="1:10" ht="34.5" customHeight="1" x14ac:dyDescent="0.8">
      <c r="A1" s="21"/>
      <c r="B1" s="22"/>
      <c r="C1" s="21" t="s">
        <v>0</v>
      </c>
      <c r="D1" s="23"/>
      <c r="E1" s="22"/>
      <c r="F1" s="24"/>
      <c r="G1" s="12"/>
      <c r="H1" s="12"/>
      <c r="I1" s="12"/>
    </row>
    <row r="2" spans="1:10" ht="18.75" x14ac:dyDescent="0.3">
      <c r="D2" s="25" t="s">
        <v>38</v>
      </c>
      <c r="E2" s="26"/>
      <c r="F2" s="10" t="s">
        <v>5</v>
      </c>
      <c r="G2" s="11" t="s">
        <v>38</v>
      </c>
      <c r="H2" s="11" t="s">
        <v>39</v>
      </c>
      <c r="I2" s="31" t="s">
        <v>1</v>
      </c>
    </row>
    <row r="3" spans="1:10" ht="19.5" thickBot="1" x14ac:dyDescent="0.35">
      <c r="A3" s="6" t="s">
        <v>8</v>
      </c>
      <c r="D3" s="25" t="s">
        <v>42</v>
      </c>
      <c r="E3" s="26"/>
      <c r="F3" s="10" t="s">
        <v>6</v>
      </c>
      <c r="G3" s="11" t="s">
        <v>7</v>
      </c>
      <c r="H3" s="11" t="s">
        <v>7</v>
      </c>
      <c r="I3" s="31" t="s">
        <v>40</v>
      </c>
    </row>
    <row r="4" spans="1:10" ht="16.5" thickBot="1" x14ac:dyDescent="0.3">
      <c r="B4" t="s">
        <v>4</v>
      </c>
      <c r="E4" s="26"/>
      <c r="F4" s="32"/>
      <c r="G4" s="30">
        <v>20</v>
      </c>
      <c r="H4" s="30">
        <v>65</v>
      </c>
    </row>
    <row r="5" spans="1:10" x14ac:dyDescent="0.25">
      <c r="C5" t="s">
        <v>16</v>
      </c>
      <c r="D5" s="1">
        <v>0</v>
      </c>
      <c r="E5" s="26"/>
      <c r="F5" s="32">
        <v>0</v>
      </c>
      <c r="I5" s="3">
        <f>(D5*(1+F5)^($H$4-$G$4))</f>
        <v>0</v>
      </c>
    </row>
    <row r="6" spans="1:10" x14ac:dyDescent="0.25">
      <c r="C6" t="s">
        <v>4</v>
      </c>
      <c r="D6" s="1">
        <v>0</v>
      </c>
      <c r="E6" s="26"/>
      <c r="F6" s="32">
        <v>0</v>
      </c>
      <c r="I6" s="3">
        <f>(D6*(1+F6)^($H$4-$G$4))</f>
        <v>0</v>
      </c>
    </row>
    <row r="7" spans="1:10" x14ac:dyDescent="0.25">
      <c r="C7" t="s">
        <v>17</v>
      </c>
      <c r="D7" s="1">
        <v>0</v>
      </c>
      <c r="E7" s="26"/>
      <c r="F7" s="32">
        <v>0</v>
      </c>
      <c r="I7" s="3">
        <f>(D7*(1+F7)^($H$4-$G$4))</f>
        <v>0</v>
      </c>
    </row>
    <row r="8" spans="1:10" x14ac:dyDescent="0.25">
      <c r="B8" t="s">
        <v>11</v>
      </c>
      <c r="E8" s="26"/>
      <c r="F8" s="32"/>
      <c r="I8" s="3"/>
    </row>
    <row r="9" spans="1:10" x14ac:dyDescent="0.25">
      <c r="C9" t="s">
        <v>12</v>
      </c>
      <c r="D9" s="1">
        <v>0</v>
      </c>
      <c r="E9" s="26"/>
      <c r="F9" s="32">
        <v>9.6000000000000002E-2</v>
      </c>
      <c r="I9" s="3">
        <f>(D9*(1+F9)^($H$4-$G$4))</f>
        <v>0</v>
      </c>
    </row>
    <row r="10" spans="1:10" x14ac:dyDescent="0.25">
      <c r="C10" t="s">
        <v>13</v>
      </c>
      <c r="D10" s="1">
        <v>0</v>
      </c>
      <c r="E10" s="26"/>
      <c r="F10" s="32">
        <v>9.6000000000000002E-2</v>
      </c>
      <c r="I10" s="3">
        <f>(D10*(1+F10)^($H$4-$G$4))</f>
        <v>0</v>
      </c>
    </row>
    <row r="11" spans="1:10" x14ac:dyDescent="0.25">
      <c r="C11" t="s">
        <v>3</v>
      </c>
      <c r="D11" s="1">
        <v>0</v>
      </c>
      <c r="E11" s="26"/>
      <c r="F11" s="32">
        <v>0.05</v>
      </c>
      <c r="I11" s="3">
        <f>(D11*(1+F11)^($H$4-$G$4))</f>
        <v>0</v>
      </c>
    </row>
    <row r="12" spans="1:10" x14ac:dyDescent="0.25">
      <c r="C12" t="s">
        <v>14</v>
      </c>
      <c r="D12" s="1">
        <v>0</v>
      </c>
      <c r="E12" s="26"/>
      <c r="F12" s="32">
        <v>7.0000000000000007E-2</v>
      </c>
      <c r="I12" s="3">
        <f>(D12*(1+F12)^($H$4-$G$4))</f>
        <v>0</v>
      </c>
    </row>
    <row r="13" spans="1:10" x14ac:dyDescent="0.25">
      <c r="C13" t="s">
        <v>15</v>
      </c>
      <c r="D13" s="1">
        <v>0</v>
      </c>
      <c r="E13" s="26"/>
      <c r="F13" s="32">
        <v>7.0000000000000007E-2</v>
      </c>
      <c r="I13" s="3">
        <f>(D13*(1+F13)^($H$4-$G$4))</f>
        <v>0</v>
      </c>
    </row>
    <row r="14" spans="1:10" x14ac:dyDescent="0.25">
      <c r="B14" t="s">
        <v>2</v>
      </c>
      <c r="E14" s="26"/>
      <c r="F14" s="32"/>
      <c r="I14" s="3"/>
    </row>
    <row r="15" spans="1:10" x14ac:dyDescent="0.25">
      <c r="C15" t="s">
        <v>9</v>
      </c>
      <c r="D15" s="1">
        <v>0</v>
      </c>
      <c r="E15" s="26"/>
      <c r="F15" s="32">
        <v>0.04</v>
      </c>
      <c r="I15" s="3">
        <f>(D15*(1+F15)^($H$4-$G$4))</f>
        <v>0</v>
      </c>
      <c r="J15" t="s">
        <v>35</v>
      </c>
    </row>
    <row r="16" spans="1:10" x14ac:dyDescent="0.25">
      <c r="C16" t="s">
        <v>10</v>
      </c>
      <c r="D16" s="1">
        <v>0</v>
      </c>
      <c r="E16" s="26"/>
      <c r="F16" s="32">
        <v>0.04</v>
      </c>
      <c r="I16" s="3">
        <f>(D16*(1+F16)^($H$4-$G$4))</f>
        <v>0</v>
      </c>
    </row>
    <row r="17" spans="1:9" x14ac:dyDescent="0.25">
      <c r="B17" t="s">
        <v>18</v>
      </c>
      <c r="E17" s="26"/>
      <c r="F17" s="32"/>
      <c r="I17" s="3"/>
    </row>
    <row r="18" spans="1:9" x14ac:dyDescent="0.25">
      <c r="C18" t="s">
        <v>19</v>
      </c>
      <c r="D18" s="1">
        <v>0</v>
      </c>
      <c r="E18" s="26"/>
      <c r="F18" s="32">
        <f>1/-G18</f>
        <v>-0.2</v>
      </c>
      <c r="G18" s="34">
        <v>5</v>
      </c>
      <c r="H18" t="s">
        <v>43</v>
      </c>
      <c r="I18" s="3">
        <f>(D18*(1+F18)^($H$4-$G$4))</f>
        <v>0</v>
      </c>
    </row>
    <row r="19" spans="1:9" x14ac:dyDescent="0.25">
      <c r="C19" t="s">
        <v>20</v>
      </c>
      <c r="D19" s="1">
        <v>0</v>
      </c>
      <c r="E19" s="26"/>
      <c r="F19" s="32">
        <f t="shared" ref="F19:F22" si="0">1/-G19</f>
        <v>-0.2</v>
      </c>
      <c r="G19" s="34">
        <v>5</v>
      </c>
      <c r="H19" t="s">
        <v>43</v>
      </c>
      <c r="I19" s="3">
        <f>(D19*(1+F19)^($H$4-$G$4))</f>
        <v>0</v>
      </c>
    </row>
    <row r="20" spans="1:9" x14ac:dyDescent="0.25">
      <c r="C20" t="s">
        <v>21</v>
      </c>
      <c r="D20" s="1">
        <v>0</v>
      </c>
      <c r="E20" s="26"/>
      <c r="F20" s="32">
        <f t="shared" si="0"/>
        <v>-0.02</v>
      </c>
      <c r="G20" s="34">
        <v>50</v>
      </c>
      <c r="H20" t="s">
        <v>43</v>
      </c>
      <c r="I20" s="3">
        <f>(D20*(1+F20)^($H$4-$G$4))</f>
        <v>0</v>
      </c>
    </row>
    <row r="21" spans="1:9" x14ac:dyDescent="0.25">
      <c r="C21" t="s">
        <v>22</v>
      </c>
      <c r="D21" s="1">
        <v>0</v>
      </c>
      <c r="E21" s="26"/>
      <c r="F21" s="32">
        <f t="shared" si="0"/>
        <v>-0.33333333333333331</v>
      </c>
      <c r="G21" s="34">
        <v>3</v>
      </c>
      <c r="H21" t="s">
        <v>43</v>
      </c>
      <c r="I21" s="3">
        <f>(D21*(1+F21)^($H$4-$G$4))</f>
        <v>0</v>
      </c>
    </row>
    <row r="22" spans="1:9" ht="17.25" x14ac:dyDescent="0.4">
      <c r="C22" t="s">
        <v>32</v>
      </c>
      <c r="D22" s="4">
        <v>0</v>
      </c>
      <c r="E22" s="26"/>
      <c r="F22" s="32">
        <f t="shared" si="0"/>
        <v>-0.1</v>
      </c>
      <c r="G22" s="34">
        <v>10</v>
      </c>
      <c r="H22" t="s">
        <v>43</v>
      </c>
      <c r="I22" s="5">
        <f>(D22*(1+F22)^($H$4-$G$4))</f>
        <v>0</v>
      </c>
    </row>
    <row r="23" spans="1:9" s="6" customFormat="1" ht="21" x14ac:dyDescent="0.45">
      <c r="A23" s="6" t="s">
        <v>33</v>
      </c>
      <c r="D23" s="9">
        <f>SUM(D5:D22)</f>
        <v>0</v>
      </c>
      <c r="E23" s="27"/>
      <c r="F23" s="33"/>
      <c r="I23" s="9">
        <f>SUM(I5:I22)</f>
        <v>0</v>
      </c>
    </row>
    <row r="24" spans="1:9" x14ac:dyDescent="0.25">
      <c r="E24" s="26"/>
      <c r="F24" s="32"/>
      <c r="I24" s="3"/>
    </row>
    <row r="25" spans="1:9" ht="18.75" x14ac:dyDescent="0.3">
      <c r="A25" s="6" t="s">
        <v>23</v>
      </c>
      <c r="E25" s="26"/>
      <c r="F25" s="32"/>
      <c r="I25" s="3"/>
    </row>
    <row r="26" spans="1:9" x14ac:dyDescent="0.25">
      <c r="B26" t="s">
        <v>24</v>
      </c>
      <c r="E26" s="26"/>
      <c r="F26" s="32"/>
      <c r="I26" s="3"/>
    </row>
    <row r="27" spans="1:9" x14ac:dyDescent="0.25">
      <c r="C27" t="s">
        <v>25</v>
      </c>
      <c r="D27" s="1">
        <v>0</v>
      </c>
      <c r="E27" s="26"/>
      <c r="F27" s="32">
        <v>0.08</v>
      </c>
      <c r="I27" s="3">
        <f>(D27*(1+F27)^($H$4-$G$4))</f>
        <v>0</v>
      </c>
    </row>
    <row r="28" spans="1:9" x14ac:dyDescent="0.25">
      <c r="C28" t="s">
        <v>26</v>
      </c>
      <c r="D28" s="1">
        <v>0</v>
      </c>
      <c r="E28" s="26"/>
      <c r="F28" s="32">
        <v>0.08</v>
      </c>
      <c r="I28" s="3">
        <f>(D28*(1+F28)^($H$4-$G$4))</f>
        <v>0</v>
      </c>
    </row>
    <row r="29" spans="1:9" x14ac:dyDescent="0.25">
      <c r="B29" t="s">
        <v>27</v>
      </c>
      <c r="E29" s="26"/>
      <c r="F29" s="32"/>
      <c r="I29" s="3"/>
    </row>
    <row r="30" spans="1:9" x14ac:dyDescent="0.25">
      <c r="C30" t="s">
        <v>28</v>
      </c>
      <c r="D30" s="1">
        <v>0</v>
      </c>
      <c r="E30" s="26"/>
      <c r="F30" s="32">
        <v>0.06</v>
      </c>
      <c r="I30" s="3">
        <f>(D30*(1+F30)^($H$4-$G$4))</f>
        <v>0</v>
      </c>
    </row>
    <row r="31" spans="1:9" x14ac:dyDescent="0.25">
      <c r="C31" t="s">
        <v>29</v>
      </c>
      <c r="D31" s="1">
        <v>0</v>
      </c>
      <c r="E31" s="26"/>
      <c r="F31" s="32">
        <v>0.06</v>
      </c>
      <c r="I31" s="3">
        <f>(D31*(1+F31)^($H$4-$G$4))</f>
        <v>0</v>
      </c>
    </row>
    <row r="32" spans="1:9" x14ac:dyDescent="0.25">
      <c r="C32" t="s">
        <v>30</v>
      </c>
      <c r="D32" s="1">
        <v>0</v>
      </c>
      <c r="E32" s="26"/>
      <c r="F32" s="32">
        <v>0.2</v>
      </c>
      <c r="I32" s="3">
        <f>(D32*(1+F32)^($H$4-$G$4))</f>
        <v>0</v>
      </c>
    </row>
    <row r="33" spans="1:11" x14ac:dyDescent="0.25">
      <c r="C33" t="s">
        <v>31</v>
      </c>
      <c r="D33" s="1">
        <v>0</v>
      </c>
      <c r="E33" s="26"/>
      <c r="F33" s="32">
        <v>0.2</v>
      </c>
      <c r="I33" s="3">
        <f>(D33*(1+F33)^($H$4-$G$4))</f>
        <v>0</v>
      </c>
    </row>
    <row r="34" spans="1:11" s="6" customFormat="1" ht="21.6" customHeight="1" x14ac:dyDescent="0.45">
      <c r="A34" s="6" t="s">
        <v>34</v>
      </c>
      <c r="D34" s="9">
        <f>SUM(D27:D33)</f>
        <v>0</v>
      </c>
      <c r="E34" s="27"/>
      <c r="F34" s="8"/>
      <c r="I34" s="9">
        <f>SUM(I26:I33)</f>
        <v>0</v>
      </c>
    </row>
    <row r="35" spans="1:11" x14ac:dyDescent="0.25">
      <c r="E35" s="26"/>
    </row>
    <row r="36" spans="1:11" s="6" customFormat="1" ht="23.45" customHeight="1" x14ac:dyDescent="0.45">
      <c r="A36" s="6" t="s">
        <v>1</v>
      </c>
      <c r="D36" s="7">
        <f>+D23-D34</f>
        <v>0</v>
      </c>
      <c r="E36" s="27"/>
      <c r="F36" s="8"/>
      <c r="I36" s="7">
        <f>+I23-I34</f>
        <v>0</v>
      </c>
    </row>
    <row r="37" spans="1:11" s="12" customFormat="1" x14ac:dyDescent="0.25">
      <c r="D37" s="13"/>
      <c r="E37" s="26"/>
      <c r="F37" s="14"/>
    </row>
    <row r="38" spans="1:11" x14ac:dyDescent="0.25">
      <c r="A38" s="34" t="s">
        <v>36</v>
      </c>
      <c r="B38" s="34"/>
      <c r="C38" s="34"/>
      <c r="D38" s="35"/>
      <c r="E38" s="28"/>
      <c r="F38" s="20"/>
      <c r="G38" s="19"/>
      <c r="H38" s="19"/>
      <c r="I38" s="19"/>
      <c r="K38" t="s">
        <v>35</v>
      </c>
    </row>
    <row r="39" spans="1:11" x14ac:dyDescent="0.25">
      <c r="A39" s="34"/>
      <c r="B39" s="34"/>
      <c r="C39" s="34" t="s">
        <v>37</v>
      </c>
      <c r="D39" s="36">
        <v>0</v>
      </c>
      <c r="E39" s="28"/>
      <c r="F39" s="32">
        <v>9.6000000000000002E-2</v>
      </c>
      <c r="G39" s="19"/>
      <c r="H39" s="19"/>
      <c r="I39" s="3">
        <f>D39*(((1+F39/12)^(($H$4-$G$4)*(12))-1)/(F39/12))</f>
        <v>0</v>
      </c>
    </row>
    <row r="40" spans="1:11" ht="15.75" thickBot="1" x14ac:dyDescent="0.3">
      <c r="E40" s="26"/>
    </row>
    <row r="41" spans="1:11" s="15" customFormat="1" ht="26.45" customHeight="1" thickBot="1" x14ac:dyDescent="0.55000000000000004">
      <c r="A41" s="15" t="s">
        <v>41</v>
      </c>
      <c r="D41" s="16"/>
      <c r="E41" s="29"/>
      <c r="F41" s="17"/>
      <c r="I41" s="18">
        <f>+I36+I39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Thornton</dc:creator>
  <cp:lastModifiedBy>Alyssa Thornton</cp:lastModifiedBy>
  <dcterms:created xsi:type="dcterms:W3CDTF">2021-10-09T15:20:03Z</dcterms:created>
  <dcterms:modified xsi:type="dcterms:W3CDTF">2023-10-17T17:27:42Z</dcterms:modified>
</cp:coreProperties>
</file>